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9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A14" i="2"/>
  <c r="B14"/>
  <c r="F23"/>
  <c r="G23"/>
  <c r="H23"/>
  <c r="I23"/>
  <c r="J23"/>
  <c r="L23"/>
  <c r="A24"/>
  <c r="B24"/>
  <c r="F24"/>
  <c r="G24"/>
  <c r="G25" s="1"/>
  <c r="H24"/>
  <c r="H25" s="1"/>
  <c r="I24"/>
  <c r="J24"/>
  <c r="L24"/>
  <c r="L25" s="1"/>
  <c r="F25"/>
  <c r="I25"/>
  <c r="J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<sst xmlns="http://schemas.openxmlformats.org/spreadsheetml/2006/main" count="51" uniqueCount="50">
  <si>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</si>
  <si>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</si>
  <si>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</si>
  <si>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</si>
  <si>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</si>
  <si>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</si>
  <si>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</si>
  <si>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</si>
  <si>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</si>
  <si>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</si>
  <si>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</si>
  <si>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</si>
  <si>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</si>
  <si>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</si>
  <si>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</si>
  <si>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</si>
  <si>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</si>
  <si>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</si>
  <si>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</si>
  <si>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</si>
  <si>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</si>
  <si>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</si>
  <si>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</si>
  <si>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</si>
  <si>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</si>
  <si>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</si>
  <si>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</si>
  <si>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</si>
  <si>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</si>
  <si>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</si>
  <si>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</si>
  <si>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</si>
  <si>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</si>
  <si>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</si>
  <si>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</si>
  <si>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</si>
  <si>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</si>
  <si>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</si>
  <si>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</si>
  <si>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"Ржаксинская средняя общеобразовательная школа № 2 имени Героя Советского Союза Г.А. Пономарёва" Ржаксинского района Тамбовской области</t>
  </si>
  <si>
    <t>директор</t>
  </si>
  <si>
    <t>Рязанова</t>
  </si>
  <si>
    <t>Чай с сахаром</t>
  </si>
  <si>
    <t>Гречка отварная</t>
  </si>
  <si>
    <t>Батон</t>
  </si>
  <si>
    <t>Хлеб</t>
  </si>
  <si>
    <t>Кофейный напиток</t>
  </si>
  <si>
    <t>Оладьи с повидлом</t>
  </si>
  <si>
    <t>Котлета мясная с подливой</t>
  </si>
  <si>
    <t>Суп картофельный с клецками на м/к бульоне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</si>
</sst>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81640625" style="1" customWidth="1"/>
    <col min="5" max="5" width="51.726562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12.26953125" style="2" customWidth="1"/>
    <col min="13" max="16384" width="9.1796875" style="2"/>
  </cols>
  <sheetData>
    <row r="1" spans="1:12" ht="41.25" customHeight="1">
      <c r="A1" s="1" t="s">
        <v>7</v>
      </c>
      <c r="C1" s="49" t="s">
        <v>39</v>
      </c>
      <c r="D1" s="50"/>
      <c r="E1" s="50"/>
      <c r="F1" s="12" t="s">
        <v>16</v>
      </c>
      <c r="G1" s="2" t="s">
        <v>17</v>
      </c>
      <c r="H1" s="51" t="s">
        <v>40</v>
      </c>
      <c r="I1" s="52"/>
      <c r="J1" s="52"/>
      <c r="K1" s="52"/>
    </row>
    <row r="2" spans="1:12" ht="18">
      <c r="A2" s="32" t="s">
        <v>6</v>
      </c>
      <c r="C2" s="2"/>
      <c r="G2" s="2" t="s">
        <v>18</v>
      </c>
      <c r="H2" s="51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4">
        <v>9</v>
      </c>
      <c r="I3" s="44">
        <v>2</v>
      </c>
      <c r="J3" s="45">
        <v>2024</v>
      </c>
      <c r="K3" s="46"/>
    </row>
    <row r="4" spans="1:12" ht="13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2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5">
      <c r="A6" s="18">
        <v>3</v>
      </c>
      <c r="B6" s="19">
        <v>5</v>
      </c>
      <c r="C6" s="20" t="s">
        <v>20</v>
      </c>
      <c r="D6" s="5" t="s">
        <v>21</v>
      </c>
      <c r="E6" s="47" t="s">
        <v>47</v>
      </c>
      <c r="F6" s="36"/>
      <c r="G6" s="36"/>
      <c r="H6" s="36"/>
      <c r="I6" s="36"/>
      <c r="J6" s="36"/>
      <c r="K6" s="37"/>
      <c r="L6" s="36"/>
    </row>
    <row r="7" spans="1:12" ht="14.5">
      <c r="A7" s="21"/>
      <c r="B7" s="14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4.5">
      <c r="A8" s="21"/>
      <c r="B8" s="14"/>
      <c r="C8" s="11"/>
      <c r="D8" s="7" t="s">
        <v>22</v>
      </c>
      <c r="E8" s="48" t="s">
        <v>42</v>
      </c>
      <c r="F8" s="39"/>
      <c r="G8" s="39"/>
      <c r="H8" s="39"/>
      <c r="I8" s="39"/>
      <c r="J8" s="39"/>
      <c r="K8" s="40"/>
      <c r="L8" s="39"/>
    </row>
    <row r="9" spans="1:12" ht="14.5">
      <c r="A9" s="21"/>
      <c r="B9" s="14"/>
      <c r="C9" s="11"/>
      <c r="D9" s="7" t="s">
        <v>23</v>
      </c>
      <c r="E9" s="48"/>
      <c r="F9" s="39"/>
      <c r="G9" s="39"/>
      <c r="H9" s="39"/>
      <c r="I9" s="39"/>
      <c r="J9" s="39"/>
      <c r="K9" s="40"/>
      <c r="L9" s="39"/>
    </row>
    <row r="10" spans="1:12" ht="14.5">
      <c r="A10" s="21"/>
      <c r="B10" s="14"/>
      <c r="C10" s="11"/>
      <c r="D10" s="7" t="s">
        <v>24</v>
      </c>
      <c r="E10" s="38"/>
      <c r="F10" s="39"/>
      <c r="G10" s="39"/>
      <c r="H10" s="39"/>
      <c r="I10" s="39"/>
      <c r="J10" s="39"/>
      <c r="K10" s="40"/>
      <c r="L10" s="39"/>
    </row>
    <row r="11" spans="1:12" ht="14.5">
      <c r="A11" s="21"/>
      <c r="B11" s="14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4.5">
      <c r="A12" s="21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.75" customHeight="1">
      <c r="A13" s="22"/>
      <c r="B13" s="15"/>
      <c r="C13" s="8"/>
      <c r="D13" s="16" t="s">
        <v>33</v>
      </c>
      <c r="E13" s="9"/>
      <c r="F13" s="17"/>
      <c r="G13" s="17"/>
      <c r="H13" s="17"/>
      <c r="I13" s="17"/>
      <c r="J13" s="17"/>
      <c r="K13" s="23"/>
      <c r="L13" s="17"/>
    </row>
    <row r="14" spans="1:12" ht="14.5">
      <c r="A14" s="24">
        <f>A6</f>
        <v>3</v>
      </c>
      <c r="B14" s="13">
        <f>B6</f>
        <v>5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5">
      <c r="A15" s="21"/>
      <c r="B15" s="14"/>
      <c r="C15" s="11"/>
      <c r="D15" s="7" t="s">
        <v>27</v>
      </c>
      <c r="E15" s="48" t="s">
        <v>49</v>
      </c>
      <c r="F15" s="39">
        <v>250</v>
      </c>
      <c r="G15" s="39">
        <v>3.5</v>
      </c>
      <c r="H15" s="39">
        <v>5.5</v>
      </c>
      <c r="I15" s="39">
        <v>21.5</v>
      </c>
      <c r="J15" s="39">
        <v>147.5</v>
      </c>
      <c r="K15" s="40">
        <v>204</v>
      </c>
      <c r="L15" s="39"/>
    </row>
    <row r="16" spans="1:12" ht="14.5">
      <c r="A16" s="21"/>
      <c r="B16" s="14"/>
      <c r="C16" s="11"/>
      <c r="D16" s="7" t="s">
        <v>28</v>
      </c>
      <c r="E16" s="48" t="s">
        <v>48</v>
      </c>
      <c r="F16" s="39">
        <v>100</v>
      </c>
      <c r="G16" s="39">
        <v>14.5</v>
      </c>
      <c r="H16" s="39">
        <v>8.9</v>
      </c>
      <c r="I16" s="39">
        <v>5</v>
      </c>
      <c r="J16" s="39">
        <v>187.8</v>
      </c>
      <c r="K16" s="40">
        <v>658</v>
      </c>
      <c r="L16" s="39"/>
    </row>
    <row r="17" spans="1:12" ht="14.5">
      <c r="A17" s="21"/>
      <c r="B17" s="14"/>
      <c r="C17" s="11"/>
      <c r="D17" s="7" t="s">
        <v>29</v>
      </c>
      <c r="E17" s="48" t="s">
        <v>43</v>
      </c>
      <c r="F17" s="39">
        <v>200</v>
      </c>
      <c r="G17" s="39">
        <v>6.8</v>
      </c>
      <c r="H17" s="39">
        <v>4.8</v>
      </c>
      <c r="I17" s="39">
        <v>25</v>
      </c>
      <c r="J17" s="39">
        <v>163.5</v>
      </c>
      <c r="K17" s="40">
        <v>21</v>
      </c>
      <c r="L17" s="39"/>
    </row>
    <row r="18" spans="1:12" ht="14.5">
      <c r="A18" s="21"/>
      <c r="B18" s="14"/>
      <c r="C18" s="11"/>
      <c r="D18" s="7" t="s">
        <v>30</v>
      </c>
      <c r="E18" s="48" t="s">
        <v>46</v>
      </c>
      <c r="F18" s="39">
        <v>200</v>
      </c>
      <c r="G18" s="39">
        <v>2.6</v>
      </c>
      <c r="H18" s="39">
        <v>2.6</v>
      </c>
      <c r="I18" s="39">
        <v>19</v>
      </c>
      <c r="J18" s="39">
        <v>104</v>
      </c>
      <c r="K18" s="40">
        <v>1024</v>
      </c>
      <c r="L18" s="39"/>
    </row>
    <row r="19" spans="1:12" ht="14.5">
      <c r="A19" s="21"/>
      <c r="B19" s="14"/>
      <c r="C19" s="11"/>
      <c r="D19" s="7" t="s">
        <v>31</v>
      </c>
      <c r="E19" s="48" t="s">
        <v>44</v>
      </c>
      <c r="F19" s="39">
        <v>20</v>
      </c>
      <c r="G19" s="39">
        <v>1.5</v>
      </c>
      <c r="H19" s="39">
        <v>0.1</v>
      </c>
      <c r="I19" s="39">
        <v>10.4</v>
      </c>
      <c r="J19" s="39">
        <v>46.6</v>
      </c>
      <c r="K19" s="40">
        <v>1</v>
      </c>
      <c r="L19" s="39"/>
    </row>
    <row r="20" spans="1:12" ht="14.5">
      <c r="A20" s="21"/>
      <c r="B20" s="14"/>
      <c r="C20" s="11"/>
      <c r="D20" s="7" t="s">
        <v>32</v>
      </c>
      <c r="E20" s="48" t="s">
        <v>45</v>
      </c>
      <c r="F20" s="39">
        <v>30</v>
      </c>
      <c r="G20" s="39">
        <v>1.4</v>
      </c>
      <c r="H20" s="39">
        <v>0.2</v>
      </c>
      <c r="I20" s="39">
        <v>15</v>
      </c>
      <c r="J20" s="39">
        <v>63.9</v>
      </c>
      <c r="K20" s="40">
        <v>2</v>
      </c>
      <c r="L20" s="39"/>
    </row>
    <row r="21" spans="1:12" ht="14.5">
      <c r="A21" s="21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5">
      <c r="A22" s="21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>
        <v>73.069999999999993</v>
      </c>
    </row>
    <row r="23" spans="1:12" ht="14.5">
      <c r="A23" s="22"/>
      <c r="B23" s="15"/>
      <c r="C23" s="8"/>
      <c r="D23" s="16" t="s">
        <v>33</v>
      </c>
      <c r="E23" s="9"/>
      <c r="F23" s="17">
        <f>SUM(F14:F22)</f>
        <v>800</v>
      </c>
      <c r="G23" s="17">
        <f t="shared" ref="G23:J23" si="0">SUM(G14:G22)</f>
        <v>30.3</v>
      </c>
      <c r="H23" s="17">
        <f t="shared" si="0"/>
        <v>22.1</v>
      </c>
      <c r="I23" s="17">
        <f t="shared" si="0"/>
        <v>95.9</v>
      </c>
      <c r="J23" s="17">
        <f t="shared" si="0"/>
        <v>713.3</v>
      </c>
      <c r="K23" s="23"/>
      <c r="L23" s="17">
        <f t="shared" ref="L23" si="1">SUM(L14:L22)</f>
        <v>73.069999999999993</v>
      </c>
    </row>
    <row r="24" spans="1:12" ht="15.75" customHeight="1" thickBot="1">
      <c r="A24" s="27">
        <f>A6</f>
        <v>3</v>
      </c>
      <c r="B24" s="28">
        <f>B6</f>
        <v>5</v>
      </c>
      <c r="C24" s="53" t="s">
        <v>4</v>
      </c>
      <c r="D24" s="54"/>
      <c r="E24" s="29"/>
      <c r="F24" s="30">
        <f>F13+F23</f>
        <v>800</v>
      </c>
      <c r="G24" s="30">
        <f t="shared" ref="G24:L24" si="2">G13+G23</f>
        <v>30.3</v>
      </c>
      <c r="H24" s="30">
        <f t="shared" si="2"/>
        <v>22.1</v>
      </c>
      <c r="I24" s="30">
        <f t="shared" si="2"/>
        <v>95.9</v>
      </c>
      <c r="J24" s="30">
        <f t="shared" si="2"/>
        <v>713.3</v>
      </c>
      <c r="K24" s="30"/>
      <c r="L24" s="30">
        <f t="shared" si="2"/>
        <v>73.069999999999993</v>
      </c>
    </row>
    <row r="25" spans="1:12" ht="13.5" customHeight="1" thickBot="1">
      <c r="A25" s="25"/>
      <c r="B25" s="26"/>
      <c r="C25" s="55" t="s">
        <v>5</v>
      </c>
      <c r="D25" s="56"/>
      <c r="E25" s="57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1:E1"/>
    <mergeCell ref="H1:K1"/>
    <mergeCell ref="H2:K2"/>
    <mergeCell ref="C24:D24"/>
    <mergeCell ref="C25:E25"/>
  </mergeCells>
  <pageMargins left="0.7" right="0.7" top="0.75" bottom="0.75" header="0.3" footer="0.3"/>
  <pageSetup paperSize="9" scale="8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Вишневская</cp:lastModifiedBy>
  <cp:lastPrinted>2023-10-12T08:32:14Z</cp:lastPrinted>
  <dcterms:created xsi:type="dcterms:W3CDTF">2022-05-16T14:23:56Z</dcterms:created>
  <dcterms:modified xsi:type="dcterms:W3CDTF">2024-02-04T17:13:09Z</dcterms:modified>
</cp:coreProperties>
</file>